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款台帐" sheetId="5" r:id="rId1"/>
    <sheet name="台帐" sheetId="2" r:id="rId2"/>
    <sheet name="人员" sheetId="3" r:id="rId3"/>
    <sheet name="Sheet1" sheetId="4" r:id="rId4"/>
  </sheets>
  <definedNames>
    <definedName name="_xlnm._FilterDatabase" localSheetId="1" hidden="1">台帐!$A$1:$I$27</definedName>
    <definedName name="_xlnm._FilterDatabase" localSheetId="0" hidden="1">公款台帐!$A$1:$K$43</definedName>
  </definedNames>
  <calcPr calcId="144525"/>
</workbook>
</file>

<file path=xl/sharedStrings.xml><?xml version="1.0" encoding="utf-8"?>
<sst xmlns="http://schemas.openxmlformats.org/spreadsheetml/2006/main" count="262" uniqueCount="152">
  <si>
    <t>2022年职业技能培训补贴台账</t>
  </si>
  <si>
    <t>序号</t>
  </si>
  <si>
    <t>单位</t>
  </si>
  <si>
    <t>班次</t>
  </si>
  <si>
    <t>开班时间</t>
  </si>
  <si>
    <t>培训级别</t>
  </si>
  <si>
    <t>户口性质</t>
  </si>
  <si>
    <t>补贴标准</t>
  </si>
  <si>
    <t>人数</t>
  </si>
  <si>
    <t>补贴金额（元）</t>
  </si>
  <si>
    <t>合计（元）</t>
  </si>
  <si>
    <t>总合计</t>
  </si>
  <si>
    <t>梅河口市惠元职业技能培训学校</t>
  </si>
  <si>
    <t>2022年惠元第二期初级育婴员</t>
  </si>
  <si>
    <t>2022.10.12-10.19</t>
  </si>
  <si>
    <t>初级</t>
  </si>
  <si>
    <t>城镇、农村</t>
  </si>
  <si>
    <t>2022年惠元第一期初级营养配餐员</t>
  </si>
  <si>
    <t>2022.11.15-11.22</t>
  </si>
  <si>
    <t>2022年惠元第六期初级中式面点师</t>
  </si>
  <si>
    <t>2022.11.11-11.18</t>
  </si>
  <si>
    <t>2022年惠元第七期初级中式面点师</t>
  </si>
  <si>
    <t>2020.11.16-11.23</t>
  </si>
  <si>
    <t>2022惠元第八期初级中式面点师</t>
  </si>
  <si>
    <t>2022.11.16-11.23</t>
  </si>
  <si>
    <t>2022年惠元第九期初级中式面点师</t>
  </si>
  <si>
    <t>2022.11.19-11.26</t>
  </si>
  <si>
    <t>2022惠元第十期初级中式面点师</t>
  </si>
  <si>
    <t>2022.11.23-11.30</t>
  </si>
  <si>
    <t>2022惠元第一期初级西式面点师</t>
  </si>
  <si>
    <t>2022.11.24-12.01</t>
  </si>
  <si>
    <t>2022惠元第一期初级养老护理员</t>
  </si>
  <si>
    <t>2022.11.25-12.02</t>
  </si>
  <si>
    <t>2022惠元第十一期初级中式面点师</t>
  </si>
  <si>
    <t>2022年惠元初级第一期直播销售员</t>
  </si>
  <si>
    <t>2022.12.13-12.20</t>
  </si>
  <si>
    <t>2022年惠元第十二期初级中式面点师</t>
  </si>
  <si>
    <t>2022年惠元第十三期初级中式面点师</t>
  </si>
  <si>
    <t>2022年惠元第三期初级保健按摩师</t>
  </si>
  <si>
    <t>2022.12.14-12.21</t>
  </si>
  <si>
    <t>梅河口市蓝洋职业技能培训学校有限公司</t>
  </si>
  <si>
    <t>2022年蓝洋第二期初级直播销售员</t>
  </si>
  <si>
    <t>2022.10.10-10.17</t>
  </si>
  <si>
    <t>2022年蓝洋第三期初级保健按摩师</t>
  </si>
  <si>
    <t>2022年蓝洋第三期直播销售员</t>
  </si>
  <si>
    <t>2022.11.21-11.28</t>
  </si>
  <si>
    <t>2022年蓝洋第一期营养配餐员</t>
  </si>
  <si>
    <t>2022年蓝洋第四期保健按摩师</t>
  </si>
  <si>
    <t>梅河口市刘冬职业培训学校</t>
  </si>
  <si>
    <t>2022年刘冬第二
期初级育婴员</t>
  </si>
  <si>
    <t>2022.11.09-11.16</t>
  </si>
  <si>
    <t>2022年刘冬第二期养老护理员</t>
  </si>
  <si>
    <t>2022.11.17-11.24</t>
  </si>
  <si>
    <t>2022年刘冬第二期初级家政服务员</t>
  </si>
  <si>
    <t>梅河口市铭洋母婴职业培训学校</t>
  </si>
  <si>
    <t>2022年铭洋第三期初级育婴员</t>
  </si>
  <si>
    <t>2022年铭洋第三期初级保健按摩师</t>
  </si>
  <si>
    <t>梅河口市舒化按摩学校</t>
  </si>
  <si>
    <t>2022年舒化第二期保健按摩师</t>
  </si>
  <si>
    <t>2022.11.05-11.12</t>
  </si>
  <si>
    <t>2022年舒化第二期初级养老护理员</t>
  </si>
  <si>
    <t>2022.11.18-11.25</t>
  </si>
  <si>
    <t>2022年舒化第三期初级养老护理员</t>
  </si>
  <si>
    <t>2022.12.16-12.23</t>
  </si>
  <si>
    <t>梅河口市顺诚职业技能培训学校有限责任公司</t>
  </si>
  <si>
    <t>2022年顺诚第一期西式面点师</t>
  </si>
  <si>
    <t>2022.11.08-11.15</t>
  </si>
  <si>
    <t>2022年顺诚第二期中式面点师</t>
  </si>
  <si>
    <t>2022年顺城第一期创业培训（SIYB)</t>
  </si>
  <si>
    <t>2022.08.20-08.29</t>
  </si>
  <si>
    <t>SIYB</t>
  </si>
  <si>
    <t>2022年顺城第二期创业培训（SIYB)</t>
  </si>
  <si>
    <t>2022.08.31-09.09</t>
  </si>
  <si>
    <t>2022年顺城第三期创业培训（SIYB)</t>
  </si>
  <si>
    <t>2022.11.09-11.18</t>
  </si>
  <si>
    <t>梅河口市鑫普惠职业培训学校有限公司</t>
  </si>
  <si>
    <t>2022年鑫普惠第一期初级中式面点师</t>
  </si>
  <si>
    <t>2022年鑫普惠第二期初级中式面点师</t>
  </si>
  <si>
    <t>2022.11.22-11.29</t>
  </si>
  <si>
    <t>2022年鑫普惠第一期焊工</t>
  </si>
  <si>
    <t>2022年鑫普惠第三期初级中式面点师</t>
  </si>
  <si>
    <t>2022年鑫普惠第二期初级焊工</t>
  </si>
  <si>
    <t>长春市慧仁职业技能培训学校有限公司</t>
  </si>
  <si>
    <t>2022年慧仁第一期初级保健按摩师</t>
  </si>
  <si>
    <t>2022年慧仁第一期育婴员</t>
  </si>
  <si>
    <t>2022.12.15-12.22</t>
  </si>
  <si>
    <t>吉林省吉美职业技能培训学校</t>
  </si>
  <si>
    <t xml:space="preserve">2022年吉美公共卫生辅助服务人员        </t>
  </si>
  <si>
    <t>2022.04.15-06.08</t>
  </si>
  <si>
    <t>拨款台帐</t>
  </si>
  <si>
    <t>城镇</t>
  </si>
  <si>
    <t>农村</t>
  </si>
  <si>
    <t>总人数</t>
  </si>
  <si>
    <t>补贴金额</t>
  </si>
  <si>
    <t>合计</t>
  </si>
  <si>
    <t xml:space="preserve">德海学校 </t>
  </si>
  <si>
    <t>创业培训第三期</t>
  </si>
  <si>
    <t>2021.12.06-2021.12.15</t>
  </si>
  <si>
    <t>舒化学校</t>
  </si>
  <si>
    <t>保健按摩师第七期</t>
  </si>
  <si>
    <t>2021.12.16-2021.12.23</t>
  </si>
  <si>
    <t>铭洋学校</t>
  </si>
  <si>
    <t>保健按摩师第九期</t>
  </si>
  <si>
    <t>2021.12.13-2021.12.20</t>
  </si>
  <si>
    <t>育婴员第九期</t>
  </si>
  <si>
    <t>2021.12.22-2021.12.29</t>
  </si>
  <si>
    <t>普惠学校</t>
  </si>
  <si>
    <t>中式面点第十一期</t>
  </si>
  <si>
    <t>2021.12.07-2021.12.14</t>
  </si>
  <si>
    <t>营养配餐员第一期</t>
  </si>
  <si>
    <t>2021.12.10-2021.12.17</t>
  </si>
  <si>
    <t>中式面点师第十二期</t>
  </si>
  <si>
    <t>2021.12.14-2021.12.21</t>
  </si>
  <si>
    <t>保健按摩师第五期</t>
  </si>
  <si>
    <t>2021.12.12-2021.12.19</t>
  </si>
  <si>
    <t>保健按摩师第六期</t>
  </si>
  <si>
    <t>2021.12.20-2021.12.27</t>
  </si>
  <si>
    <t>营养配餐员第二期</t>
  </si>
  <si>
    <t>中式面点师第十三期</t>
  </si>
  <si>
    <t>2021.12.23-2021.12.30</t>
  </si>
  <si>
    <t>保健按摩师第八期</t>
  </si>
  <si>
    <t>中式面点师第十四期</t>
  </si>
  <si>
    <t>2021.12.24-2021.12.31</t>
  </si>
  <si>
    <t>顺诚学校</t>
  </si>
  <si>
    <t>电工第二期</t>
  </si>
  <si>
    <t>中式面点第十八期</t>
  </si>
  <si>
    <t>家政服务员第一期</t>
  </si>
  <si>
    <t>2021.12.17-2021.12.24</t>
  </si>
  <si>
    <t>直播销售员第四期</t>
  </si>
  <si>
    <t>鸿升学校</t>
  </si>
  <si>
    <t>育婴员第二期</t>
  </si>
  <si>
    <t>中式面点师第七期</t>
  </si>
  <si>
    <t>2021.12.11-2021.12.18</t>
  </si>
  <si>
    <t>中级中式面点师第一期</t>
  </si>
  <si>
    <t>2021.12.16-2021.12.29</t>
  </si>
  <si>
    <t>中式面点师第八期</t>
  </si>
  <si>
    <t>中式面点第九期</t>
  </si>
  <si>
    <t>叁好学校</t>
  </si>
  <si>
    <t>直播销售员第一期</t>
  </si>
  <si>
    <t>2021.12.28-01.07</t>
  </si>
  <si>
    <t>数字科技</t>
  </si>
  <si>
    <t>第一期物业管理</t>
  </si>
  <si>
    <t>10.01-11.01</t>
  </si>
  <si>
    <t>尚德学校</t>
  </si>
  <si>
    <t>消防设施操作员</t>
  </si>
  <si>
    <t>10.20-2021.12.2021.12</t>
  </si>
  <si>
    <t>弘溢学校</t>
  </si>
  <si>
    <t>保安员第一期</t>
  </si>
  <si>
    <t>11.2021.12-2021.12.07</t>
  </si>
  <si>
    <t>极速学校</t>
  </si>
  <si>
    <t>公共卫生辅助一期</t>
  </si>
  <si>
    <t>10.01-11.03</t>
  </si>
</sst>
</file>

<file path=xl/styles.xml><?xml version="1.0" encoding="utf-8"?>
<styleSheet xmlns="http://schemas.openxmlformats.org/spreadsheetml/2006/main">
  <numFmts count="7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\(&quot;￥&quot;#,##0.00\)"/>
    <numFmt numFmtId="177" formatCode="&quot;￥&quot;#,##0.00_);[Red]\(&quot;￥&quot;#,##0.00\)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20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ajor"/>
    </font>
    <font>
      <sz val="9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21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24" applyNumberFormat="0" applyAlignment="0" applyProtection="0">
      <alignment vertical="center"/>
    </xf>
    <xf numFmtId="0" fontId="23" fillId="12" borderId="20" applyNumberFormat="0" applyAlignment="0" applyProtection="0">
      <alignment vertical="center"/>
    </xf>
    <xf numFmtId="0" fontId="24" fillId="13" borderId="25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176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76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176" fontId="3" fillId="0" borderId="11" xfId="0" applyNumberFormat="1" applyFont="1" applyFill="1" applyBorder="1" applyAlignment="1" applyProtection="1">
      <alignment horizontal="center" vertical="center" wrapText="1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176" fontId="3" fillId="0" borderId="11" xfId="0" applyNumberFormat="1" applyFont="1" applyFill="1" applyBorder="1" applyAlignment="1" applyProtection="1">
      <alignment horizontal="center" vertical="center"/>
    </xf>
    <xf numFmtId="176" fontId="3" fillId="0" borderId="13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176" fontId="3" fillId="2" borderId="4" xfId="0" applyNumberFormat="1" applyFont="1" applyFill="1" applyBorder="1" applyAlignment="1" applyProtection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76" fontId="3" fillId="0" borderId="15" xfId="0" applyNumberFormat="1" applyFont="1" applyFill="1" applyBorder="1" applyAlignment="1" applyProtection="1">
      <alignment horizontal="center" vertical="center" wrapText="1"/>
    </xf>
    <xf numFmtId="176" fontId="3" fillId="0" borderId="16" xfId="0" applyNumberFormat="1" applyFont="1" applyFill="1" applyBorder="1" applyAlignment="1" applyProtection="1">
      <alignment horizontal="center" vertical="center" wrapText="1"/>
    </xf>
    <xf numFmtId="176" fontId="2" fillId="0" borderId="17" xfId="0" applyNumberFormat="1" applyFont="1" applyFill="1" applyBorder="1" applyAlignment="1">
      <alignment horizontal="center" vertical="center"/>
    </xf>
    <xf numFmtId="176" fontId="2" fillId="0" borderId="18" xfId="0" applyNumberFormat="1" applyFont="1" applyFill="1" applyBorder="1" applyAlignment="1">
      <alignment horizontal="center" vertical="center"/>
    </xf>
    <xf numFmtId="176" fontId="2" fillId="0" borderId="19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176" fontId="3" fillId="2" borderId="15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>
      <alignment vertical="center"/>
    </xf>
    <xf numFmtId="49" fontId="7" fillId="0" borderId="4" xfId="0" applyNumberFormat="1" applyFont="1" applyFill="1" applyBorder="1" applyAlignment="1">
      <alignment horizontal="center" vertical="center"/>
    </xf>
    <xf numFmtId="7" fontId="8" fillId="0" borderId="4" xfId="0" applyNumberFormat="1" applyFont="1" applyFill="1" applyBorder="1" applyAlignment="1">
      <alignment horizontal="center" vertical="center" wrapText="1"/>
    </xf>
    <xf numFmtId="7" fontId="5" fillId="0" borderId="4" xfId="0" applyNumberFormat="1" applyFont="1" applyFill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 applyProtection="1">
      <alignment horizontal="center" vertical="center" wrapText="1"/>
    </xf>
    <xf numFmtId="7" fontId="7" fillId="0" borderId="4" xfId="0" applyNumberFormat="1" applyFont="1" applyFill="1" applyBorder="1" applyAlignment="1" applyProtection="1">
      <alignment horizontal="center" vertical="center" wrapText="1"/>
    </xf>
    <xf numFmtId="7" fontId="7" fillId="0" borderId="4" xfId="0" applyNumberFormat="1" applyFont="1" applyFill="1" applyBorder="1" applyAlignment="1" applyProtection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tabSelected="1" workbookViewId="0">
      <selection activeCell="Q20" sqref="Q20"/>
    </sheetView>
  </sheetViews>
  <sheetFormatPr defaultColWidth="9" defaultRowHeight="25" customHeight="1"/>
  <cols>
    <col min="1" max="1" width="9" style="38"/>
    <col min="2" max="2" width="17" style="39" customWidth="1"/>
    <col min="3" max="3" width="14.875" style="39" customWidth="1"/>
    <col min="4" max="4" width="15.25" style="38" customWidth="1"/>
    <col min="5" max="6" width="9" style="38"/>
    <col min="7" max="7" width="9.625" style="38"/>
    <col min="8" max="8" width="7.25" style="39" customWidth="1"/>
    <col min="9" max="9" width="13.75" style="40" customWidth="1"/>
    <col min="10" max="10" width="13.5" style="38" customWidth="1"/>
    <col min="11" max="11" width="14.5" style="38" customWidth="1"/>
    <col min="12" max="16384" width="9" style="38"/>
  </cols>
  <sheetData>
    <row r="1" customHeight="1" spans="1:11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="37" customFormat="1" customHeight="1" spans="1:11">
      <c r="A2" s="42" t="s">
        <v>1</v>
      </c>
      <c r="B2" s="42" t="s">
        <v>2</v>
      </c>
      <c r="C2" s="42" t="s">
        <v>3</v>
      </c>
      <c r="D2" s="42" t="s">
        <v>4</v>
      </c>
      <c r="E2" s="43" t="s">
        <v>5</v>
      </c>
      <c r="F2" s="43" t="s">
        <v>6</v>
      </c>
      <c r="G2" s="44" t="s">
        <v>7</v>
      </c>
      <c r="H2" s="42" t="s">
        <v>8</v>
      </c>
      <c r="I2" s="54" t="s">
        <v>9</v>
      </c>
      <c r="J2" s="42" t="s">
        <v>10</v>
      </c>
      <c r="K2" s="45" t="s">
        <v>11</v>
      </c>
    </row>
    <row r="3" customHeight="1" spans="1:11">
      <c r="A3" s="45">
        <v>1</v>
      </c>
      <c r="B3" s="46" t="s">
        <v>12</v>
      </c>
      <c r="C3" s="46" t="s">
        <v>13</v>
      </c>
      <c r="D3" s="46" t="s">
        <v>14</v>
      </c>
      <c r="E3" s="45" t="s">
        <v>15</v>
      </c>
      <c r="F3" s="45" t="s">
        <v>16</v>
      </c>
      <c r="G3" s="47">
        <v>800</v>
      </c>
      <c r="H3" s="46">
        <v>29</v>
      </c>
      <c r="I3" s="55">
        <v>23200</v>
      </c>
      <c r="J3" s="55">
        <v>23200</v>
      </c>
      <c r="K3" s="47">
        <v>429600</v>
      </c>
    </row>
    <row r="4" customHeight="1" spans="1:11">
      <c r="A4" s="45"/>
      <c r="B4" s="46"/>
      <c r="C4" s="46" t="s">
        <v>17</v>
      </c>
      <c r="D4" s="46" t="s">
        <v>18</v>
      </c>
      <c r="E4" s="45" t="s">
        <v>15</v>
      </c>
      <c r="F4" s="45" t="s">
        <v>16</v>
      </c>
      <c r="G4" s="47">
        <v>800</v>
      </c>
      <c r="H4" s="46">
        <v>46</v>
      </c>
      <c r="I4" s="55">
        <v>36800</v>
      </c>
      <c r="J4" s="55">
        <v>36800</v>
      </c>
      <c r="K4" s="47"/>
    </row>
    <row r="5" customHeight="1" spans="1:11">
      <c r="A5" s="45"/>
      <c r="B5" s="46"/>
      <c r="C5" s="46" t="s">
        <v>19</v>
      </c>
      <c r="D5" s="46" t="s">
        <v>20</v>
      </c>
      <c r="E5" s="45" t="s">
        <v>15</v>
      </c>
      <c r="F5" s="45" t="s">
        <v>16</v>
      </c>
      <c r="G5" s="47">
        <v>800</v>
      </c>
      <c r="H5" s="46">
        <v>42</v>
      </c>
      <c r="I5" s="55">
        <v>33600</v>
      </c>
      <c r="J5" s="55">
        <v>33600</v>
      </c>
      <c r="K5" s="47"/>
    </row>
    <row r="6" customHeight="1" spans="1:11">
      <c r="A6" s="45"/>
      <c r="B6" s="46"/>
      <c r="C6" s="46" t="s">
        <v>21</v>
      </c>
      <c r="D6" s="46" t="s">
        <v>22</v>
      </c>
      <c r="E6" s="45" t="s">
        <v>15</v>
      </c>
      <c r="F6" s="45" t="s">
        <v>16</v>
      </c>
      <c r="G6" s="47">
        <v>800</v>
      </c>
      <c r="H6" s="46">
        <v>40</v>
      </c>
      <c r="I6" s="55">
        <v>32000</v>
      </c>
      <c r="J6" s="55">
        <v>32000</v>
      </c>
      <c r="K6" s="47"/>
    </row>
    <row r="7" customHeight="1" spans="1:11">
      <c r="A7" s="45"/>
      <c r="B7" s="46"/>
      <c r="C7" s="46" t="s">
        <v>23</v>
      </c>
      <c r="D7" s="46" t="s">
        <v>24</v>
      </c>
      <c r="E7" s="45" t="s">
        <v>15</v>
      </c>
      <c r="F7" s="45" t="s">
        <v>16</v>
      </c>
      <c r="G7" s="47">
        <v>800</v>
      </c>
      <c r="H7" s="46">
        <v>41</v>
      </c>
      <c r="I7" s="55">
        <v>32800</v>
      </c>
      <c r="J7" s="55">
        <v>32800</v>
      </c>
      <c r="K7" s="47"/>
    </row>
    <row r="8" customHeight="1" spans="1:11">
      <c r="A8" s="45"/>
      <c r="B8" s="46"/>
      <c r="C8" s="46" t="s">
        <v>25</v>
      </c>
      <c r="D8" s="46" t="s">
        <v>26</v>
      </c>
      <c r="E8" s="45" t="s">
        <v>15</v>
      </c>
      <c r="F8" s="45" t="s">
        <v>16</v>
      </c>
      <c r="G8" s="47">
        <v>800</v>
      </c>
      <c r="H8" s="46">
        <v>35</v>
      </c>
      <c r="I8" s="55">
        <v>28000</v>
      </c>
      <c r="J8" s="55">
        <v>28000</v>
      </c>
      <c r="K8" s="47"/>
    </row>
    <row r="9" customHeight="1" spans="1:11">
      <c r="A9" s="45"/>
      <c r="B9" s="46"/>
      <c r="C9" s="46" t="s">
        <v>27</v>
      </c>
      <c r="D9" s="46" t="s">
        <v>28</v>
      </c>
      <c r="E9" s="45" t="s">
        <v>15</v>
      </c>
      <c r="F9" s="45" t="s">
        <v>16</v>
      </c>
      <c r="G9" s="47">
        <v>800</v>
      </c>
      <c r="H9" s="46">
        <v>34</v>
      </c>
      <c r="I9" s="55">
        <v>27200</v>
      </c>
      <c r="J9" s="55">
        <v>27200</v>
      </c>
      <c r="K9" s="47"/>
    </row>
    <row r="10" customHeight="1" spans="1:11">
      <c r="A10" s="45"/>
      <c r="B10" s="46"/>
      <c r="C10" s="46" t="s">
        <v>29</v>
      </c>
      <c r="D10" s="46" t="s">
        <v>30</v>
      </c>
      <c r="E10" s="45" t="s">
        <v>15</v>
      </c>
      <c r="F10" s="45" t="s">
        <v>16</v>
      </c>
      <c r="G10" s="47">
        <v>800</v>
      </c>
      <c r="H10" s="46">
        <v>38</v>
      </c>
      <c r="I10" s="55">
        <v>30400</v>
      </c>
      <c r="J10" s="55">
        <v>30400</v>
      </c>
      <c r="K10" s="47"/>
    </row>
    <row r="11" customHeight="1" spans="1:11">
      <c r="A11" s="45"/>
      <c r="B11" s="46"/>
      <c r="C11" s="46" t="s">
        <v>31</v>
      </c>
      <c r="D11" s="46" t="s">
        <v>32</v>
      </c>
      <c r="E11" s="45" t="s">
        <v>15</v>
      </c>
      <c r="F11" s="45" t="s">
        <v>16</v>
      </c>
      <c r="G11" s="47">
        <v>800</v>
      </c>
      <c r="H11" s="46">
        <v>36</v>
      </c>
      <c r="I11" s="55">
        <v>28800</v>
      </c>
      <c r="J11" s="55">
        <v>28800</v>
      </c>
      <c r="K11" s="47"/>
    </row>
    <row r="12" customHeight="1" spans="1:11">
      <c r="A12" s="45"/>
      <c r="B12" s="46"/>
      <c r="C12" s="46" t="s">
        <v>33</v>
      </c>
      <c r="D12" s="46" t="s">
        <v>32</v>
      </c>
      <c r="E12" s="45" t="s">
        <v>15</v>
      </c>
      <c r="F12" s="45" t="s">
        <v>16</v>
      </c>
      <c r="G12" s="47">
        <v>800</v>
      </c>
      <c r="H12" s="46">
        <v>40</v>
      </c>
      <c r="I12" s="55">
        <v>32000</v>
      </c>
      <c r="J12" s="55">
        <v>32000</v>
      </c>
      <c r="K12" s="47"/>
    </row>
    <row r="13" customHeight="1" spans="1:11">
      <c r="A13" s="45"/>
      <c r="B13" s="46"/>
      <c r="C13" s="46" t="s">
        <v>34</v>
      </c>
      <c r="D13" s="46" t="s">
        <v>35</v>
      </c>
      <c r="E13" s="45" t="s">
        <v>15</v>
      </c>
      <c r="F13" s="45" t="s">
        <v>16</v>
      </c>
      <c r="G13" s="47">
        <v>800</v>
      </c>
      <c r="H13" s="46">
        <v>46</v>
      </c>
      <c r="I13" s="55">
        <v>36800</v>
      </c>
      <c r="J13" s="55">
        <v>36800</v>
      </c>
      <c r="K13" s="47"/>
    </row>
    <row r="14" customHeight="1" spans="1:11">
      <c r="A14" s="45"/>
      <c r="B14" s="46"/>
      <c r="C14" s="46" t="s">
        <v>36</v>
      </c>
      <c r="D14" s="46" t="s">
        <v>35</v>
      </c>
      <c r="E14" s="45" t="s">
        <v>15</v>
      </c>
      <c r="F14" s="45" t="s">
        <v>16</v>
      </c>
      <c r="G14" s="47">
        <v>800</v>
      </c>
      <c r="H14" s="46">
        <v>44</v>
      </c>
      <c r="I14" s="55">
        <v>35200</v>
      </c>
      <c r="J14" s="55">
        <v>35200</v>
      </c>
      <c r="K14" s="47"/>
    </row>
    <row r="15" customHeight="1" spans="1:11">
      <c r="A15" s="45"/>
      <c r="B15" s="46"/>
      <c r="C15" s="46" t="s">
        <v>37</v>
      </c>
      <c r="D15" s="46" t="s">
        <v>35</v>
      </c>
      <c r="E15" s="45" t="s">
        <v>15</v>
      </c>
      <c r="F15" s="45" t="s">
        <v>16</v>
      </c>
      <c r="G15" s="47">
        <v>800</v>
      </c>
      <c r="H15" s="46">
        <v>33</v>
      </c>
      <c r="I15" s="55">
        <v>26400</v>
      </c>
      <c r="J15" s="55">
        <v>26400</v>
      </c>
      <c r="K15" s="47"/>
    </row>
    <row r="16" customHeight="1" spans="1:11">
      <c r="A16" s="45"/>
      <c r="B16" s="46"/>
      <c r="C16" s="46" t="s">
        <v>38</v>
      </c>
      <c r="D16" s="46" t="s">
        <v>39</v>
      </c>
      <c r="E16" s="45" t="s">
        <v>15</v>
      </c>
      <c r="F16" s="45" t="s">
        <v>16</v>
      </c>
      <c r="G16" s="47">
        <v>800</v>
      </c>
      <c r="H16" s="46">
        <v>33</v>
      </c>
      <c r="I16" s="55">
        <v>26400</v>
      </c>
      <c r="J16" s="55">
        <v>26400</v>
      </c>
      <c r="K16" s="47"/>
    </row>
    <row r="17" customHeight="1" spans="1:11">
      <c r="A17" s="45">
        <v>2</v>
      </c>
      <c r="B17" s="46" t="s">
        <v>40</v>
      </c>
      <c r="C17" s="46" t="s">
        <v>41</v>
      </c>
      <c r="D17" s="46" t="s">
        <v>42</v>
      </c>
      <c r="E17" s="45" t="s">
        <v>15</v>
      </c>
      <c r="F17" s="45" t="s">
        <v>16</v>
      </c>
      <c r="G17" s="47">
        <v>640</v>
      </c>
      <c r="H17" s="46">
        <v>12</v>
      </c>
      <c r="I17" s="56">
        <v>9600</v>
      </c>
      <c r="J17" s="56">
        <v>9600</v>
      </c>
      <c r="K17" s="47">
        <v>60000</v>
      </c>
    </row>
    <row r="18" customHeight="1" spans="1:11">
      <c r="A18" s="45"/>
      <c r="B18" s="46"/>
      <c r="C18" s="46" t="s">
        <v>43</v>
      </c>
      <c r="D18" s="46" t="s">
        <v>20</v>
      </c>
      <c r="E18" s="45" t="s">
        <v>15</v>
      </c>
      <c r="F18" s="45" t="s">
        <v>16</v>
      </c>
      <c r="G18" s="47">
        <v>800</v>
      </c>
      <c r="H18" s="46">
        <v>22</v>
      </c>
      <c r="I18" s="55">
        <v>17600</v>
      </c>
      <c r="J18" s="55">
        <v>17600</v>
      </c>
      <c r="K18" s="47"/>
    </row>
    <row r="19" customHeight="1" spans="1:11">
      <c r="A19" s="45"/>
      <c r="B19" s="46"/>
      <c r="C19" s="46" t="s">
        <v>44</v>
      </c>
      <c r="D19" s="46" t="s">
        <v>45</v>
      </c>
      <c r="E19" s="45" t="s">
        <v>15</v>
      </c>
      <c r="F19" s="45" t="s">
        <v>16</v>
      </c>
      <c r="G19" s="47">
        <v>800</v>
      </c>
      <c r="H19" s="46">
        <v>15</v>
      </c>
      <c r="I19" s="55">
        <v>12000</v>
      </c>
      <c r="J19" s="55">
        <v>12000</v>
      </c>
      <c r="K19" s="47"/>
    </row>
    <row r="20" customHeight="1" spans="1:11">
      <c r="A20" s="45"/>
      <c r="B20" s="46"/>
      <c r="C20" s="46" t="s">
        <v>46</v>
      </c>
      <c r="D20" s="46" t="s">
        <v>28</v>
      </c>
      <c r="E20" s="45" t="s">
        <v>15</v>
      </c>
      <c r="F20" s="45" t="s">
        <v>16</v>
      </c>
      <c r="G20" s="47">
        <v>800</v>
      </c>
      <c r="H20" s="46">
        <v>9</v>
      </c>
      <c r="I20" s="55">
        <v>7200</v>
      </c>
      <c r="J20" s="55">
        <v>7200</v>
      </c>
      <c r="K20" s="47"/>
    </row>
    <row r="21" customHeight="1" spans="1:11">
      <c r="A21" s="45"/>
      <c r="B21" s="46"/>
      <c r="C21" s="46" t="s">
        <v>47</v>
      </c>
      <c r="D21" s="46" t="s">
        <v>39</v>
      </c>
      <c r="E21" s="45" t="s">
        <v>15</v>
      </c>
      <c r="F21" s="45" t="s">
        <v>16</v>
      </c>
      <c r="G21" s="47">
        <v>800</v>
      </c>
      <c r="H21" s="46">
        <v>17</v>
      </c>
      <c r="I21" s="55">
        <v>13600</v>
      </c>
      <c r="J21" s="55">
        <v>13600</v>
      </c>
      <c r="K21" s="47"/>
    </row>
    <row r="22" customHeight="1" spans="1:11">
      <c r="A22" s="45">
        <v>3</v>
      </c>
      <c r="B22" s="46" t="s">
        <v>48</v>
      </c>
      <c r="C22" s="48" t="s">
        <v>49</v>
      </c>
      <c r="D22" s="49" t="s">
        <v>50</v>
      </c>
      <c r="E22" s="45" t="s">
        <v>15</v>
      </c>
      <c r="F22" s="45" t="s">
        <v>16</v>
      </c>
      <c r="G22" s="47">
        <v>800</v>
      </c>
      <c r="H22" s="46">
        <v>32</v>
      </c>
      <c r="I22" s="55">
        <v>25600</v>
      </c>
      <c r="J22" s="55">
        <v>25600</v>
      </c>
      <c r="K22" s="47">
        <v>90400</v>
      </c>
    </row>
    <row r="23" customHeight="1" spans="1:11">
      <c r="A23" s="45"/>
      <c r="B23" s="46"/>
      <c r="C23" s="46" t="s">
        <v>51</v>
      </c>
      <c r="D23" s="49" t="s">
        <v>52</v>
      </c>
      <c r="E23" s="45" t="s">
        <v>15</v>
      </c>
      <c r="F23" s="45" t="s">
        <v>16</v>
      </c>
      <c r="G23" s="47">
        <v>800</v>
      </c>
      <c r="H23" s="46">
        <v>47</v>
      </c>
      <c r="I23" s="55">
        <v>37600</v>
      </c>
      <c r="J23" s="55">
        <v>37600</v>
      </c>
      <c r="K23" s="47"/>
    </row>
    <row r="24" customHeight="1" spans="1:11">
      <c r="A24" s="45"/>
      <c r="B24" s="46"/>
      <c r="C24" s="46" t="s">
        <v>53</v>
      </c>
      <c r="D24" s="49" t="s">
        <v>32</v>
      </c>
      <c r="E24" s="45" t="s">
        <v>15</v>
      </c>
      <c r="F24" s="45" t="s">
        <v>16</v>
      </c>
      <c r="G24" s="47">
        <v>800</v>
      </c>
      <c r="H24" s="46">
        <v>34</v>
      </c>
      <c r="I24" s="55">
        <v>27200</v>
      </c>
      <c r="J24" s="55">
        <v>27200</v>
      </c>
      <c r="K24" s="47"/>
    </row>
    <row r="25" customHeight="1" spans="1:11">
      <c r="A25" s="45">
        <v>4</v>
      </c>
      <c r="B25" s="46" t="s">
        <v>54</v>
      </c>
      <c r="C25" s="46" t="s">
        <v>55</v>
      </c>
      <c r="D25" s="46" t="s">
        <v>42</v>
      </c>
      <c r="E25" s="45" t="s">
        <v>15</v>
      </c>
      <c r="F25" s="45" t="s">
        <v>16</v>
      </c>
      <c r="G25" s="47">
        <v>800</v>
      </c>
      <c r="H25" s="46">
        <v>30</v>
      </c>
      <c r="I25" s="55">
        <v>24000</v>
      </c>
      <c r="J25" s="55">
        <v>24000</v>
      </c>
      <c r="K25" s="47">
        <v>55200</v>
      </c>
    </row>
    <row r="26" customHeight="1" spans="1:11">
      <c r="A26" s="45"/>
      <c r="B26" s="46"/>
      <c r="C26" s="48" t="s">
        <v>56</v>
      </c>
      <c r="D26" s="46" t="s">
        <v>18</v>
      </c>
      <c r="E26" s="45" t="s">
        <v>15</v>
      </c>
      <c r="F26" s="45" t="s">
        <v>16</v>
      </c>
      <c r="G26" s="47">
        <v>800</v>
      </c>
      <c r="H26" s="46">
        <v>39</v>
      </c>
      <c r="I26" s="55">
        <v>31200</v>
      </c>
      <c r="J26" s="55">
        <v>31200</v>
      </c>
      <c r="K26" s="47"/>
    </row>
    <row r="27" customHeight="1" spans="1:11">
      <c r="A27" s="45">
        <v>5</v>
      </c>
      <c r="B27" s="46" t="s">
        <v>57</v>
      </c>
      <c r="C27" s="46" t="s">
        <v>58</v>
      </c>
      <c r="D27" s="46" t="s">
        <v>59</v>
      </c>
      <c r="E27" s="45" t="s">
        <v>15</v>
      </c>
      <c r="F27" s="45" t="s">
        <v>16</v>
      </c>
      <c r="G27" s="47">
        <v>800</v>
      </c>
      <c r="H27" s="46">
        <v>26</v>
      </c>
      <c r="I27" s="55">
        <v>20800</v>
      </c>
      <c r="J27" s="55">
        <v>20800</v>
      </c>
      <c r="K27" s="47">
        <v>47200</v>
      </c>
    </row>
    <row r="28" customHeight="1" spans="1:11">
      <c r="A28" s="45"/>
      <c r="B28" s="46"/>
      <c r="C28" s="46" t="s">
        <v>60</v>
      </c>
      <c r="D28" s="46" t="s">
        <v>61</v>
      </c>
      <c r="E28" s="45" t="s">
        <v>15</v>
      </c>
      <c r="F28" s="45" t="s">
        <v>16</v>
      </c>
      <c r="G28" s="47">
        <v>800</v>
      </c>
      <c r="H28" s="46">
        <v>14</v>
      </c>
      <c r="I28" s="55">
        <v>11200</v>
      </c>
      <c r="J28" s="55">
        <v>11200</v>
      </c>
      <c r="K28" s="47"/>
    </row>
    <row r="29" customHeight="1" spans="1:11">
      <c r="A29" s="45"/>
      <c r="B29" s="46"/>
      <c r="C29" s="46" t="s">
        <v>62</v>
      </c>
      <c r="D29" s="46" t="s">
        <v>63</v>
      </c>
      <c r="E29" s="45" t="s">
        <v>15</v>
      </c>
      <c r="F29" s="45" t="s">
        <v>16</v>
      </c>
      <c r="G29" s="47">
        <v>800</v>
      </c>
      <c r="H29" s="46">
        <v>19</v>
      </c>
      <c r="I29" s="57">
        <v>15200</v>
      </c>
      <c r="J29" s="57">
        <v>15200</v>
      </c>
      <c r="K29" s="47"/>
    </row>
    <row r="30" customHeight="1" spans="1:11">
      <c r="A30" s="45">
        <v>6</v>
      </c>
      <c r="B30" s="46" t="s">
        <v>64</v>
      </c>
      <c r="C30" s="46" t="s">
        <v>65</v>
      </c>
      <c r="D30" s="46" t="s">
        <v>66</v>
      </c>
      <c r="E30" s="45" t="s">
        <v>15</v>
      </c>
      <c r="F30" s="45" t="s">
        <v>16</v>
      </c>
      <c r="G30" s="47">
        <v>800</v>
      </c>
      <c r="H30" s="46">
        <v>28</v>
      </c>
      <c r="I30" s="55">
        <v>22400</v>
      </c>
      <c r="J30" s="55">
        <v>22400</v>
      </c>
      <c r="K30" s="47">
        <v>146900</v>
      </c>
    </row>
    <row r="31" customHeight="1" spans="1:11">
      <c r="A31" s="45"/>
      <c r="B31" s="46"/>
      <c r="C31" s="46" t="s">
        <v>67</v>
      </c>
      <c r="D31" s="46" t="s">
        <v>52</v>
      </c>
      <c r="E31" s="45" t="s">
        <v>15</v>
      </c>
      <c r="F31" s="45" t="s">
        <v>16</v>
      </c>
      <c r="G31" s="47">
        <v>800</v>
      </c>
      <c r="H31" s="46">
        <v>30</v>
      </c>
      <c r="I31" s="55">
        <v>24000</v>
      </c>
      <c r="J31" s="55">
        <v>24000</v>
      </c>
      <c r="K31" s="47"/>
    </row>
    <row r="32" customHeight="1" spans="1:11">
      <c r="A32" s="45"/>
      <c r="B32" s="46"/>
      <c r="C32" s="50" t="s">
        <v>68</v>
      </c>
      <c r="D32" s="50" t="s">
        <v>69</v>
      </c>
      <c r="E32" s="45" t="s">
        <v>70</v>
      </c>
      <c r="F32" s="45" t="s">
        <v>16</v>
      </c>
      <c r="G32" s="47">
        <v>1500</v>
      </c>
      <c r="H32" s="45">
        <v>21</v>
      </c>
      <c r="I32" s="55">
        <v>31500</v>
      </c>
      <c r="J32" s="55">
        <v>31500</v>
      </c>
      <c r="K32" s="47"/>
    </row>
    <row r="33" customHeight="1" spans="1:11">
      <c r="A33" s="45"/>
      <c r="B33" s="46"/>
      <c r="C33" s="50" t="s">
        <v>71</v>
      </c>
      <c r="D33" s="50" t="s">
        <v>72</v>
      </c>
      <c r="E33" s="45" t="s">
        <v>70</v>
      </c>
      <c r="F33" s="45" t="s">
        <v>16</v>
      </c>
      <c r="G33" s="47">
        <v>1500</v>
      </c>
      <c r="H33" s="45">
        <v>23</v>
      </c>
      <c r="I33" s="55">
        <v>34500</v>
      </c>
      <c r="J33" s="55">
        <v>34500</v>
      </c>
      <c r="K33" s="47"/>
    </row>
    <row r="34" customHeight="1" spans="1:11">
      <c r="A34" s="45"/>
      <c r="B34" s="46"/>
      <c r="C34" s="50" t="s">
        <v>73</v>
      </c>
      <c r="D34" s="50" t="s">
        <v>74</v>
      </c>
      <c r="E34" s="45" t="s">
        <v>70</v>
      </c>
      <c r="F34" s="45" t="s">
        <v>16</v>
      </c>
      <c r="G34" s="47">
        <v>1500</v>
      </c>
      <c r="H34" s="45">
        <v>23</v>
      </c>
      <c r="I34" s="55">
        <v>34500</v>
      </c>
      <c r="J34" s="55">
        <v>34500</v>
      </c>
      <c r="K34" s="47"/>
    </row>
    <row r="35" customHeight="1" spans="1:11">
      <c r="A35" s="51">
        <v>7</v>
      </c>
      <c r="B35" s="52" t="s">
        <v>75</v>
      </c>
      <c r="C35" s="46" t="s">
        <v>76</v>
      </c>
      <c r="D35" s="46" t="s">
        <v>45</v>
      </c>
      <c r="E35" s="45" t="s">
        <v>15</v>
      </c>
      <c r="F35" s="45" t="s">
        <v>16</v>
      </c>
      <c r="G35" s="47">
        <v>800</v>
      </c>
      <c r="H35" s="46">
        <v>25</v>
      </c>
      <c r="I35" s="55">
        <v>20000</v>
      </c>
      <c r="J35" s="55">
        <v>20000</v>
      </c>
      <c r="K35" s="58">
        <v>84800</v>
      </c>
    </row>
    <row r="36" customHeight="1" spans="1:11">
      <c r="A36" s="51"/>
      <c r="B36" s="52"/>
      <c r="C36" s="46" t="s">
        <v>77</v>
      </c>
      <c r="D36" s="46" t="s">
        <v>78</v>
      </c>
      <c r="E36" s="45" t="s">
        <v>15</v>
      </c>
      <c r="F36" s="45" t="s">
        <v>16</v>
      </c>
      <c r="G36" s="47">
        <v>800</v>
      </c>
      <c r="H36" s="46">
        <v>19</v>
      </c>
      <c r="I36" s="55">
        <v>15200</v>
      </c>
      <c r="J36" s="55">
        <v>15200</v>
      </c>
      <c r="K36" s="58"/>
    </row>
    <row r="37" customHeight="1" spans="1:11">
      <c r="A37" s="51"/>
      <c r="B37" s="52"/>
      <c r="C37" s="46" t="s">
        <v>79</v>
      </c>
      <c r="D37" s="46" t="s">
        <v>78</v>
      </c>
      <c r="E37" s="45" t="s">
        <v>15</v>
      </c>
      <c r="F37" s="45" t="s">
        <v>16</v>
      </c>
      <c r="G37" s="47">
        <v>800</v>
      </c>
      <c r="H37" s="46">
        <v>31</v>
      </c>
      <c r="I37" s="55">
        <v>24800</v>
      </c>
      <c r="J37" s="55">
        <v>24800</v>
      </c>
      <c r="K37" s="58"/>
    </row>
    <row r="38" customHeight="1" spans="1:11">
      <c r="A38" s="51"/>
      <c r="B38" s="52"/>
      <c r="C38" s="46" t="s">
        <v>80</v>
      </c>
      <c r="D38" s="46" t="s">
        <v>30</v>
      </c>
      <c r="E38" s="45" t="s">
        <v>15</v>
      </c>
      <c r="F38" s="45" t="s">
        <v>16</v>
      </c>
      <c r="G38" s="47">
        <v>800</v>
      </c>
      <c r="H38" s="46">
        <v>20</v>
      </c>
      <c r="I38" s="55">
        <v>16000</v>
      </c>
      <c r="J38" s="55">
        <v>16000</v>
      </c>
      <c r="K38" s="58"/>
    </row>
    <row r="39" customHeight="1" spans="1:11">
      <c r="A39" s="51"/>
      <c r="B39" s="52"/>
      <c r="C39" s="46" t="s">
        <v>81</v>
      </c>
      <c r="D39" s="46" t="s">
        <v>30</v>
      </c>
      <c r="E39" s="45" t="s">
        <v>15</v>
      </c>
      <c r="F39" s="45" t="s">
        <v>16</v>
      </c>
      <c r="G39" s="47">
        <v>800</v>
      </c>
      <c r="H39" s="46">
        <v>11</v>
      </c>
      <c r="I39" s="55">
        <v>8800</v>
      </c>
      <c r="J39" s="55">
        <v>8800</v>
      </c>
      <c r="K39" s="58"/>
    </row>
    <row r="40" customHeight="1" spans="1:11">
      <c r="A40" s="51">
        <v>8</v>
      </c>
      <c r="B40" s="52" t="s">
        <v>82</v>
      </c>
      <c r="C40" s="46" t="s">
        <v>83</v>
      </c>
      <c r="D40" s="46" t="s">
        <v>32</v>
      </c>
      <c r="E40" s="45" t="s">
        <v>15</v>
      </c>
      <c r="F40" s="45" t="s">
        <v>16</v>
      </c>
      <c r="G40" s="47">
        <v>800</v>
      </c>
      <c r="H40" s="46">
        <v>27</v>
      </c>
      <c r="I40" s="59">
        <v>21600</v>
      </c>
      <c r="J40" s="59">
        <v>21600</v>
      </c>
      <c r="K40" s="58">
        <v>45600</v>
      </c>
    </row>
    <row r="41" customHeight="1" spans="1:11">
      <c r="A41" s="51"/>
      <c r="B41" s="52"/>
      <c r="C41" s="46" t="s">
        <v>84</v>
      </c>
      <c r="D41" s="46" t="s">
        <v>85</v>
      </c>
      <c r="E41" s="45" t="s">
        <v>15</v>
      </c>
      <c r="F41" s="45" t="s">
        <v>16</v>
      </c>
      <c r="G41" s="47">
        <v>800</v>
      </c>
      <c r="H41" s="46">
        <v>30</v>
      </c>
      <c r="I41" s="59">
        <v>24000</v>
      </c>
      <c r="J41" s="59">
        <v>24000</v>
      </c>
      <c r="K41" s="58"/>
    </row>
    <row r="42" customHeight="1" spans="1:11">
      <c r="A42" s="51">
        <v>9</v>
      </c>
      <c r="B42" s="52" t="s">
        <v>86</v>
      </c>
      <c r="C42" s="51" t="s">
        <v>87</v>
      </c>
      <c r="D42" s="51" t="s">
        <v>88</v>
      </c>
      <c r="E42" s="45" t="s">
        <v>15</v>
      </c>
      <c r="F42" s="45" t="s">
        <v>16</v>
      </c>
      <c r="G42" s="47">
        <v>78</v>
      </c>
      <c r="H42" s="51">
        <v>2824</v>
      </c>
      <c r="I42" s="60">
        <v>220272</v>
      </c>
      <c r="J42" s="60">
        <v>220272</v>
      </c>
      <c r="K42" s="60">
        <v>220272</v>
      </c>
    </row>
    <row r="43" customHeight="1" spans="1:11">
      <c r="A43" s="53"/>
      <c r="B43" s="45" t="s">
        <v>11</v>
      </c>
      <c r="C43" s="45"/>
      <c r="D43" s="53"/>
      <c r="E43" s="45"/>
      <c r="F43" s="45"/>
      <c r="G43" s="47"/>
      <c r="H43" s="45">
        <f>SUM(H3:H42)</f>
        <v>3965</v>
      </c>
      <c r="I43" s="61"/>
      <c r="J43" s="47">
        <f>SUM(J3:J42)</f>
        <v>1179972</v>
      </c>
      <c r="K43" s="47">
        <v>1179972</v>
      </c>
    </row>
  </sheetData>
  <mergeCells count="25">
    <mergeCell ref="A1:K1"/>
    <mergeCell ref="A3:A16"/>
    <mergeCell ref="A17:A21"/>
    <mergeCell ref="A22:A24"/>
    <mergeCell ref="A25:A26"/>
    <mergeCell ref="A27:A29"/>
    <mergeCell ref="A30:A34"/>
    <mergeCell ref="A35:A39"/>
    <mergeCell ref="A40:A41"/>
    <mergeCell ref="B3:B16"/>
    <mergeCell ref="B17:B21"/>
    <mergeCell ref="B22:B24"/>
    <mergeCell ref="B25:B26"/>
    <mergeCell ref="B27:B29"/>
    <mergeCell ref="B30:B34"/>
    <mergeCell ref="B35:B39"/>
    <mergeCell ref="B40:B41"/>
    <mergeCell ref="K3:K16"/>
    <mergeCell ref="K17:K21"/>
    <mergeCell ref="K22:K24"/>
    <mergeCell ref="K25:K26"/>
    <mergeCell ref="K27:K29"/>
    <mergeCell ref="K30:K34"/>
    <mergeCell ref="K35:K39"/>
    <mergeCell ref="K40:K41"/>
  </mergeCells>
  <pageMargins left="0.700694444444445" right="0.700694444444445" top="0.357638888888889" bottom="0.35763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opLeftCell="A8" workbookViewId="0">
      <selection activeCell="N29" sqref="N29"/>
    </sheetView>
  </sheetViews>
  <sheetFormatPr defaultColWidth="9" defaultRowHeight="21.95" customHeight="1"/>
  <cols>
    <col min="1" max="1" width="4.75" customWidth="1"/>
    <col min="2" max="2" width="8.375" customWidth="1"/>
    <col min="3" max="3" width="18.375" customWidth="1"/>
    <col min="4" max="4" width="14.25" style="1" customWidth="1"/>
    <col min="5" max="5" width="5.75" customWidth="1"/>
    <col min="6" max="6" width="6.25" customWidth="1"/>
    <col min="7" max="7" width="6" customWidth="1"/>
    <col min="8" max="8" width="17.75" style="1" customWidth="1"/>
    <col min="9" max="9" width="15.375" style="1" customWidth="1"/>
  </cols>
  <sheetData>
    <row r="1" ht="39" customHeight="1" spans="1:9">
      <c r="A1" s="2" t="s">
        <v>89</v>
      </c>
      <c r="B1" s="2"/>
      <c r="C1" s="2"/>
      <c r="D1" s="2"/>
      <c r="E1" s="2"/>
      <c r="F1" s="2"/>
      <c r="G1" s="2"/>
      <c r="H1" s="2"/>
      <c r="I1" s="2"/>
    </row>
    <row r="2" customHeight="1" spans="1:9">
      <c r="A2" s="3" t="s">
        <v>1</v>
      </c>
      <c r="B2" s="4" t="s">
        <v>2</v>
      </c>
      <c r="C2" s="4" t="s">
        <v>3</v>
      </c>
      <c r="D2" s="4" t="s">
        <v>4</v>
      </c>
      <c r="E2" s="4" t="s">
        <v>90</v>
      </c>
      <c r="F2" s="4" t="s">
        <v>91</v>
      </c>
      <c r="G2" s="4" t="s">
        <v>92</v>
      </c>
      <c r="H2" s="4" t="s">
        <v>93</v>
      </c>
      <c r="I2" s="27" t="s">
        <v>94</v>
      </c>
    </row>
    <row r="3" ht="33" customHeight="1" spans="1:9">
      <c r="A3" s="5">
        <v>1</v>
      </c>
      <c r="B3" s="6" t="s">
        <v>95</v>
      </c>
      <c r="C3" s="6" t="s">
        <v>96</v>
      </c>
      <c r="D3" s="6" t="s">
        <v>97</v>
      </c>
      <c r="E3" s="6"/>
      <c r="F3" s="6"/>
      <c r="G3" s="6">
        <v>565</v>
      </c>
      <c r="H3" s="7">
        <v>847500</v>
      </c>
      <c r="I3" s="28">
        <v>847500</v>
      </c>
    </row>
    <row r="4" ht="27.95" customHeight="1" spans="1:9">
      <c r="A4" s="8">
        <v>2</v>
      </c>
      <c r="B4" s="9" t="s">
        <v>98</v>
      </c>
      <c r="C4" s="9" t="s">
        <v>99</v>
      </c>
      <c r="D4" s="9" t="s">
        <v>100</v>
      </c>
      <c r="E4" s="9">
        <v>4</v>
      </c>
      <c r="F4" s="9">
        <v>5</v>
      </c>
      <c r="G4" s="9">
        <v>9</v>
      </c>
      <c r="H4" s="10">
        <v>7200</v>
      </c>
      <c r="I4" s="29">
        <v>7200</v>
      </c>
    </row>
    <row r="5" ht="26.1" customHeight="1" spans="1:9">
      <c r="A5" s="11">
        <v>3</v>
      </c>
      <c r="B5" s="12" t="s">
        <v>101</v>
      </c>
      <c r="C5" s="6" t="s">
        <v>102</v>
      </c>
      <c r="D5" s="13" t="s">
        <v>103</v>
      </c>
      <c r="E5" s="13">
        <v>9</v>
      </c>
      <c r="F5" s="13">
        <v>19</v>
      </c>
      <c r="G5" s="13">
        <v>28</v>
      </c>
      <c r="H5" s="14">
        <v>22400</v>
      </c>
      <c r="I5" s="30">
        <v>40800</v>
      </c>
    </row>
    <row r="6" ht="27.95" customHeight="1" spans="1:9">
      <c r="A6" s="15"/>
      <c r="B6" s="16"/>
      <c r="C6" s="17" t="s">
        <v>104</v>
      </c>
      <c r="D6" s="17" t="s">
        <v>105</v>
      </c>
      <c r="E6" s="17">
        <v>3</v>
      </c>
      <c r="F6" s="17">
        <v>20</v>
      </c>
      <c r="G6" s="17">
        <v>23</v>
      </c>
      <c r="H6" s="18">
        <v>18400</v>
      </c>
      <c r="I6" s="31"/>
    </row>
    <row r="7" ht="24.95" customHeight="1" spans="1:9">
      <c r="A7" s="11">
        <v>4</v>
      </c>
      <c r="B7" s="12" t="s">
        <v>106</v>
      </c>
      <c r="C7" s="13" t="s">
        <v>107</v>
      </c>
      <c r="D7" s="13" t="s">
        <v>108</v>
      </c>
      <c r="E7" s="13"/>
      <c r="F7" s="13">
        <v>35</v>
      </c>
      <c r="G7" s="13">
        <v>35</v>
      </c>
      <c r="H7" s="14">
        <v>28000</v>
      </c>
      <c r="I7" s="30">
        <v>270400</v>
      </c>
    </row>
    <row r="8" ht="27" customHeight="1" spans="1:9">
      <c r="A8" s="19"/>
      <c r="B8" s="20"/>
      <c r="C8" s="6" t="s">
        <v>109</v>
      </c>
      <c r="D8" s="6" t="s">
        <v>110</v>
      </c>
      <c r="E8" s="6"/>
      <c r="F8" s="6">
        <v>32</v>
      </c>
      <c r="G8" s="6">
        <v>32</v>
      </c>
      <c r="H8" s="7">
        <v>25600</v>
      </c>
      <c r="I8" s="32"/>
    </row>
    <row r="9" ht="27" customHeight="1" spans="1:9">
      <c r="A9" s="19"/>
      <c r="B9" s="20"/>
      <c r="C9" s="6" t="s">
        <v>111</v>
      </c>
      <c r="D9" s="6" t="s">
        <v>112</v>
      </c>
      <c r="E9" s="6">
        <v>1</v>
      </c>
      <c r="F9" s="6">
        <v>36</v>
      </c>
      <c r="G9" s="6">
        <v>37</v>
      </c>
      <c r="H9" s="7">
        <v>29600</v>
      </c>
      <c r="I9" s="32"/>
    </row>
    <row r="10" ht="27.95" customHeight="1" spans="1:9">
      <c r="A10" s="19"/>
      <c r="B10" s="20"/>
      <c r="C10" s="6" t="s">
        <v>113</v>
      </c>
      <c r="D10" s="6" t="s">
        <v>114</v>
      </c>
      <c r="E10" s="6">
        <v>6</v>
      </c>
      <c r="F10" s="6">
        <v>19</v>
      </c>
      <c r="G10" s="6">
        <v>25</v>
      </c>
      <c r="H10" s="7">
        <v>20000</v>
      </c>
      <c r="I10" s="32"/>
    </row>
    <row r="11" ht="30" customHeight="1" spans="1:9">
      <c r="A11" s="19"/>
      <c r="B11" s="20"/>
      <c r="C11" s="6" t="s">
        <v>115</v>
      </c>
      <c r="D11" s="6" t="s">
        <v>116</v>
      </c>
      <c r="E11" s="6"/>
      <c r="F11" s="6">
        <v>34</v>
      </c>
      <c r="G11" s="6">
        <v>34</v>
      </c>
      <c r="H11" s="7">
        <v>27200</v>
      </c>
      <c r="I11" s="32"/>
    </row>
    <row r="12" ht="27" customHeight="1" spans="1:9">
      <c r="A12" s="19"/>
      <c r="B12" s="20"/>
      <c r="C12" s="6" t="s">
        <v>117</v>
      </c>
      <c r="D12" s="6" t="s">
        <v>116</v>
      </c>
      <c r="E12" s="6">
        <v>6</v>
      </c>
      <c r="F12" s="6">
        <v>17</v>
      </c>
      <c r="G12" s="6">
        <v>23</v>
      </c>
      <c r="H12" s="7">
        <v>18400</v>
      </c>
      <c r="I12" s="32"/>
    </row>
    <row r="13" ht="32.1" customHeight="1" spans="1:9">
      <c r="A13" s="19"/>
      <c r="B13" s="20"/>
      <c r="C13" s="6" t="s">
        <v>118</v>
      </c>
      <c r="D13" s="6" t="s">
        <v>105</v>
      </c>
      <c r="E13" s="6">
        <v>7</v>
      </c>
      <c r="F13" s="6">
        <v>27</v>
      </c>
      <c r="G13" s="6">
        <v>34</v>
      </c>
      <c r="H13" s="7">
        <v>27200</v>
      </c>
      <c r="I13" s="32"/>
    </row>
    <row r="14" ht="27" customHeight="1" spans="1:9">
      <c r="A14" s="19"/>
      <c r="B14" s="20"/>
      <c r="C14" s="6" t="s">
        <v>99</v>
      </c>
      <c r="D14" s="6" t="s">
        <v>119</v>
      </c>
      <c r="E14" s="6"/>
      <c r="F14" s="6">
        <v>45</v>
      </c>
      <c r="G14" s="6">
        <v>45</v>
      </c>
      <c r="H14" s="7">
        <v>36000</v>
      </c>
      <c r="I14" s="32"/>
    </row>
    <row r="15" ht="27" customHeight="1" spans="1:9">
      <c r="A15" s="19"/>
      <c r="B15" s="20"/>
      <c r="C15" s="6" t="s">
        <v>120</v>
      </c>
      <c r="D15" s="6" t="s">
        <v>119</v>
      </c>
      <c r="E15" s="6"/>
      <c r="F15" s="6">
        <v>31</v>
      </c>
      <c r="G15" s="6">
        <v>31</v>
      </c>
      <c r="H15" s="7">
        <v>24800</v>
      </c>
      <c r="I15" s="32"/>
    </row>
    <row r="16" ht="27.95" customHeight="1" spans="1:9">
      <c r="A16" s="15"/>
      <c r="B16" s="16"/>
      <c r="C16" s="17" t="s">
        <v>121</v>
      </c>
      <c r="D16" s="17" t="s">
        <v>122</v>
      </c>
      <c r="E16" s="17"/>
      <c r="F16" s="17">
        <v>42</v>
      </c>
      <c r="G16" s="17">
        <v>42</v>
      </c>
      <c r="H16" s="21">
        <v>33600</v>
      </c>
      <c r="I16" s="31"/>
    </row>
    <row r="17" ht="24" customHeight="1" spans="1:9">
      <c r="A17" s="11">
        <v>5</v>
      </c>
      <c r="B17" s="12" t="s">
        <v>123</v>
      </c>
      <c r="C17" s="13" t="s">
        <v>113</v>
      </c>
      <c r="D17" s="13" t="s">
        <v>108</v>
      </c>
      <c r="E17" s="13">
        <v>7</v>
      </c>
      <c r="F17" s="13">
        <v>41</v>
      </c>
      <c r="G17" s="13">
        <v>48</v>
      </c>
      <c r="H17" s="14">
        <v>38400</v>
      </c>
      <c r="I17" s="30">
        <v>140800</v>
      </c>
    </row>
    <row r="18" ht="26.1" customHeight="1" spans="1:9">
      <c r="A18" s="19"/>
      <c r="B18" s="20"/>
      <c r="C18" s="6" t="s">
        <v>124</v>
      </c>
      <c r="D18" s="6" t="s">
        <v>110</v>
      </c>
      <c r="E18" s="6">
        <v>3</v>
      </c>
      <c r="F18" s="6">
        <v>29</v>
      </c>
      <c r="G18" s="6">
        <v>32</v>
      </c>
      <c r="H18" s="7">
        <v>25600</v>
      </c>
      <c r="I18" s="32"/>
    </row>
    <row r="19" ht="24" customHeight="1" spans="1:9">
      <c r="A19" s="19"/>
      <c r="B19" s="20"/>
      <c r="C19" s="6" t="s">
        <v>125</v>
      </c>
      <c r="D19" s="6" t="s">
        <v>100</v>
      </c>
      <c r="E19" s="6">
        <v>2</v>
      </c>
      <c r="F19" s="6">
        <v>29</v>
      </c>
      <c r="G19" s="6">
        <v>31</v>
      </c>
      <c r="H19" s="7">
        <v>24800</v>
      </c>
      <c r="I19" s="32"/>
    </row>
    <row r="20" ht="27" customHeight="1" spans="1:9">
      <c r="A20" s="19"/>
      <c r="B20" s="20"/>
      <c r="C20" s="6" t="s">
        <v>126</v>
      </c>
      <c r="D20" s="6" t="s">
        <v>127</v>
      </c>
      <c r="E20" s="6">
        <v>4</v>
      </c>
      <c r="F20" s="6">
        <v>36</v>
      </c>
      <c r="G20" s="6">
        <v>40</v>
      </c>
      <c r="H20" s="7">
        <v>32000</v>
      </c>
      <c r="I20" s="32"/>
    </row>
    <row r="21" ht="30" customHeight="1" spans="1:9">
      <c r="A21" s="19"/>
      <c r="B21" s="20"/>
      <c r="C21" s="9" t="s">
        <v>128</v>
      </c>
      <c r="D21" s="9" t="s">
        <v>122</v>
      </c>
      <c r="E21" s="9">
        <v>3</v>
      </c>
      <c r="F21" s="9">
        <v>22</v>
      </c>
      <c r="G21" s="9">
        <v>25</v>
      </c>
      <c r="H21" s="10">
        <v>20000</v>
      </c>
      <c r="I21" s="32"/>
    </row>
    <row r="22" ht="27" customHeight="1" spans="1:9">
      <c r="A22" s="6">
        <v>6</v>
      </c>
      <c r="B22" s="6" t="s">
        <v>129</v>
      </c>
      <c r="C22" s="6" t="s">
        <v>130</v>
      </c>
      <c r="D22" s="6" t="s">
        <v>108</v>
      </c>
      <c r="E22" s="6">
        <v>1</v>
      </c>
      <c r="F22" s="6">
        <v>32</v>
      </c>
      <c r="G22" s="6">
        <v>33</v>
      </c>
      <c r="H22" s="7">
        <v>26400</v>
      </c>
      <c r="I22" s="33">
        <v>112800</v>
      </c>
    </row>
    <row r="23" ht="24.95" customHeight="1" spans="1:9">
      <c r="A23" s="6"/>
      <c r="B23" s="6"/>
      <c r="C23" s="6" t="s">
        <v>131</v>
      </c>
      <c r="D23" s="6" t="s">
        <v>132</v>
      </c>
      <c r="E23" s="6">
        <v>3</v>
      </c>
      <c r="F23" s="6">
        <v>16</v>
      </c>
      <c r="G23" s="6">
        <v>19</v>
      </c>
      <c r="H23" s="7">
        <v>15200</v>
      </c>
      <c r="I23" s="33"/>
    </row>
    <row r="24" customHeight="1" spans="1:9">
      <c r="A24" s="6"/>
      <c r="B24" s="6"/>
      <c r="C24" s="6" t="s">
        <v>133</v>
      </c>
      <c r="D24" s="6" t="s">
        <v>134</v>
      </c>
      <c r="E24" s="6">
        <v>2</v>
      </c>
      <c r="F24" s="6">
        <v>22</v>
      </c>
      <c r="G24" s="6">
        <v>24</v>
      </c>
      <c r="H24" s="7">
        <v>36000</v>
      </c>
      <c r="I24" s="33"/>
    </row>
    <row r="25" customHeight="1" spans="1:9">
      <c r="A25" s="6"/>
      <c r="B25" s="6"/>
      <c r="C25" s="6" t="s">
        <v>135</v>
      </c>
      <c r="D25" s="6" t="s">
        <v>105</v>
      </c>
      <c r="E25" s="6">
        <v>1</v>
      </c>
      <c r="F25" s="6">
        <v>21</v>
      </c>
      <c r="G25" s="6">
        <v>22</v>
      </c>
      <c r="H25" s="7">
        <v>17600</v>
      </c>
      <c r="I25" s="33"/>
    </row>
    <row r="26" customHeight="1" spans="1:9">
      <c r="A26" s="6"/>
      <c r="B26" s="6"/>
      <c r="C26" s="6" t="s">
        <v>136</v>
      </c>
      <c r="D26" s="6" t="s">
        <v>119</v>
      </c>
      <c r="E26" s="6">
        <v>1</v>
      </c>
      <c r="F26" s="6">
        <v>21</v>
      </c>
      <c r="G26" s="6">
        <v>22</v>
      </c>
      <c r="H26" s="7">
        <v>17600</v>
      </c>
      <c r="I26" s="33"/>
    </row>
    <row r="27" customHeight="1" spans="1:9">
      <c r="A27" s="6"/>
      <c r="B27" s="6"/>
      <c r="C27" s="6"/>
      <c r="D27" s="6"/>
      <c r="E27" s="6"/>
      <c r="F27" s="6"/>
      <c r="G27" s="6">
        <f>SUM(G3:G26)</f>
        <v>1259</v>
      </c>
      <c r="H27" s="7">
        <f>SUM(H3:H26)</f>
        <v>1419500</v>
      </c>
      <c r="I27" s="33"/>
    </row>
    <row r="28" customHeight="1" spans="1:9">
      <c r="A28" s="19"/>
      <c r="B28" s="20"/>
      <c r="C28" s="20"/>
      <c r="D28" s="20"/>
      <c r="E28" s="20"/>
      <c r="F28" s="20"/>
      <c r="G28" s="20"/>
      <c r="H28" s="22"/>
      <c r="I28" s="32"/>
    </row>
    <row r="29" customHeight="1" spans="1:11">
      <c r="A29" s="6">
        <v>7</v>
      </c>
      <c r="B29" s="23" t="s">
        <v>137</v>
      </c>
      <c r="C29" s="23" t="s">
        <v>138</v>
      </c>
      <c r="D29" s="23" t="s">
        <v>139</v>
      </c>
      <c r="E29" s="23"/>
      <c r="F29" s="23"/>
      <c r="G29" s="23">
        <v>195</v>
      </c>
      <c r="H29" s="24">
        <v>156000</v>
      </c>
      <c r="I29" s="24">
        <v>156000</v>
      </c>
      <c r="K29" s="34"/>
    </row>
    <row r="30" customHeight="1" spans="1:9">
      <c r="A30" s="6">
        <v>8</v>
      </c>
      <c r="B30" s="23" t="s">
        <v>140</v>
      </c>
      <c r="C30" s="23" t="s">
        <v>141</v>
      </c>
      <c r="D30" s="23" t="s">
        <v>142</v>
      </c>
      <c r="E30" s="23"/>
      <c r="F30" s="23"/>
      <c r="G30" s="23">
        <v>90</v>
      </c>
      <c r="H30" s="24">
        <v>72000</v>
      </c>
      <c r="I30" s="24">
        <v>72000</v>
      </c>
    </row>
    <row r="31" customHeight="1" spans="1:9">
      <c r="A31" s="6">
        <v>9</v>
      </c>
      <c r="B31" s="23" t="s">
        <v>143</v>
      </c>
      <c r="C31" s="23" t="s">
        <v>144</v>
      </c>
      <c r="D31" s="23" t="s">
        <v>145</v>
      </c>
      <c r="E31" s="23"/>
      <c r="F31" s="23"/>
      <c r="G31" s="23">
        <v>190</v>
      </c>
      <c r="H31" s="24">
        <v>152000</v>
      </c>
      <c r="I31" s="24">
        <v>152000</v>
      </c>
    </row>
    <row r="32" customHeight="1" spans="1:9">
      <c r="A32" s="5">
        <v>10</v>
      </c>
      <c r="B32" s="23" t="s">
        <v>146</v>
      </c>
      <c r="C32" s="23" t="s">
        <v>147</v>
      </c>
      <c r="D32" s="23" t="s">
        <v>148</v>
      </c>
      <c r="E32" s="23"/>
      <c r="F32" s="23"/>
      <c r="G32" s="23">
        <v>2021.125</v>
      </c>
      <c r="H32" s="24">
        <v>100000</v>
      </c>
      <c r="I32" s="35">
        <v>100000</v>
      </c>
    </row>
    <row r="33" customHeight="1" spans="1:9">
      <c r="A33" s="5">
        <v>11</v>
      </c>
      <c r="B33" s="23" t="s">
        <v>149</v>
      </c>
      <c r="C33" s="23" t="s">
        <v>150</v>
      </c>
      <c r="D33" s="23" t="s">
        <v>151</v>
      </c>
      <c r="E33" s="23"/>
      <c r="F33" s="23"/>
      <c r="G33" s="23">
        <v>103</v>
      </c>
      <c r="H33" s="24">
        <v>82400</v>
      </c>
      <c r="I33" s="35">
        <v>82400</v>
      </c>
    </row>
    <row r="34" customHeight="1" spans="1:9">
      <c r="A34" s="25"/>
      <c r="B34" s="25"/>
      <c r="C34" s="25" t="s">
        <v>94</v>
      </c>
      <c r="D34" s="26"/>
      <c r="E34" s="25"/>
      <c r="F34" s="25"/>
      <c r="G34" s="25">
        <f>SUM(G3:G33)</f>
        <v>5117.125</v>
      </c>
      <c r="H34" s="26"/>
      <c r="I34" s="36">
        <f>SUM(I3:I33)</f>
        <v>1981900</v>
      </c>
    </row>
  </sheetData>
  <autoFilter ref="A1:I27">
    <extLst/>
  </autoFilter>
  <mergeCells count="13">
    <mergeCell ref="A1:I1"/>
    <mergeCell ref="A5:A6"/>
    <mergeCell ref="A7:A16"/>
    <mergeCell ref="A17:A21"/>
    <mergeCell ref="A22:A26"/>
    <mergeCell ref="B5:B6"/>
    <mergeCell ref="B7:B16"/>
    <mergeCell ref="B17:B21"/>
    <mergeCell ref="B22:B26"/>
    <mergeCell ref="I5:I6"/>
    <mergeCell ref="I7:I16"/>
    <mergeCell ref="I17:I21"/>
    <mergeCell ref="I22:I26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37" sqref="F37"/>
    </sheetView>
  </sheetViews>
  <sheetFormatPr defaultColWidth="9" defaultRowHeight="13.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6" sqref="J2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公款台帐</vt:lpstr>
      <vt:lpstr>台帐</vt:lpstr>
      <vt:lpstr>人员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2022-10-08T06:05:00Z</dcterms:created>
  <cp:lastPrinted>2023-01-10T00:55:00Z</cp:lastPrinted>
  <dcterms:modified xsi:type="dcterms:W3CDTF">2023-01-11T02:38:58Z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B8C44D885480474993FFB90DF32CA680</vt:lpwstr>
  </property>
  <property fmtid="{D5CDD505-2E9C-101B-9397-08002B2CF9AE}" pid="3" name="KSOProductBuildVer">
    <vt:lpwstr>2052-11.1.0.13703</vt:lpwstr>
  </property>
</Properties>
</file>